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samsung\Desktop\통계표\"/>
    </mc:Choice>
  </mc:AlternateContent>
  <bookViews>
    <workbookView xWindow="0" yWindow="0" windowWidth="28800" windowHeight="12960"/>
  </bookViews>
  <sheets>
    <sheet name="표 Ⅱ-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<sst xmlns="http://schemas.openxmlformats.org/spreadsheetml/2006/main" count="53" uniqueCount="49">
  <si>
    <t>TableⅡ-19 Elecric Power Generation and Generating Facilities</t>
    <phoneticPr fontId="4" type="noConversion"/>
  </si>
  <si>
    <t>영업용 Commercial</t>
    <phoneticPr fontId="4" type="noConversion"/>
  </si>
  <si>
    <t>관청용/자가용 (C)</t>
    <phoneticPr fontId="4" type="noConversion"/>
  </si>
  <si>
    <t>발전량 (A+B+C)</t>
    <phoneticPr fontId="4" type="noConversion"/>
  </si>
  <si>
    <t>영업용</t>
    <phoneticPr fontId="4" type="noConversion"/>
  </si>
  <si>
    <t>비영업용</t>
    <phoneticPr fontId="4" type="noConversion"/>
  </si>
  <si>
    <t>발전력 (D+E+F)</t>
    <phoneticPr fontId="4" type="noConversion"/>
  </si>
  <si>
    <t>발전유형별 전력량</t>
    <phoneticPr fontId="4" type="noConversion"/>
  </si>
  <si>
    <t>소비처별</t>
    <phoneticPr fontId="4" type="noConversion"/>
  </si>
  <si>
    <t>by mode of generation</t>
    <phoneticPr fontId="4" type="noConversion"/>
  </si>
  <si>
    <t>by use</t>
    <phoneticPr fontId="4" type="noConversion"/>
  </si>
  <si>
    <t>Commercial</t>
    <phoneticPr fontId="4" type="noConversion"/>
  </si>
  <si>
    <t>Non-commercial</t>
    <phoneticPr fontId="4" type="noConversion"/>
  </si>
  <si>
    <t>수력</t>
    <phoneticPr fontId="6" type="noConversion"/>
  </si>
  <si>
    <t>화력</t>
    <phoneticPr fontId="6" type="noConversion"/>
  </si>
  <si>
    <t xml:space="preserve">조선질소
자체소비(A) </t>
    <phoneticPr fontId="4" type="noConversion"/>
  </si>
  <si>
    <t>전철용</t>
    <phoneticPr fontId="6" type="noConversion"/>
  </si>
  <si>
    <t xml:space="preserve">전등·전력용(B) </t>
    <phoneticPr fontId="4" type="noConversion"/>
  </si>
  <si>
    <t>낙성(D)</t>
    <phoneticPr fontId="4" type="noConversion"/>
  </si>
  <si>
    <t>미낙성</t>
  </si>
  <si>
    <t>관청용(E)</t>
    <phoneticPr fontId="4" type="noConversion"/>
  </si>
  <si>
    <t>자가용(F)</t>
    <phoneticPr fontId="4" type="noConversion"/>
  </si>
  <si>
    <t>Hydro</t>
    <phoneticPr fontId="4" type="noConversion"/>
  </si>
  <si>
    <t>Thermal</t>
  </si>
  <si>
    <t>Power generated and consumed by Korean Nitroen Fertiizer Company</t>
    <phoneticPr fontId="4" type="noConversion"/>
  </si>
  <si>
    <t>Electric railway</t>
    <phoneticPr fontId="4" type="noConversion"/>
  </si>
  <si>
    <t>Light and power</t>
    <phoneticPr fontId="4" type="noConversion"/>
  </si>
  <si>
    <t>Government/ electricity generation for in-company use</t>
    <phoneticPr fontId="4" type="noConversion"/>
  </si>
  <si>
    <t>Total amount of electicity generation</t>
    <phoneticPr fontId="4" type="noConversion"/>
  </si>
  <si>
    <t>Completed</t>
    <phoneticPr fontId="4" type="noConversion"/>
  </si>
  <si>
    <t>Uncompleted</t>
    <phoneticPr fontId="4" type="noConversion"/>
  </si>
  <si>
    <t>Government</t>
    <phoneticPr fontId="4" type="noConversion"/>
  </si>
  <si>
    <t>Electricity generation for in-company use</t>
    <phoneticPr fontId="4" type="noConversion"/>
  </si>
  <si>
    <t>Total amount of generating facilities</t>
    <phoneticPr fontId="4" type="noConversion"/>
  </si>
  <si>
    <t>천kwh</t>
    <phoneticPr fontId="4" type="noConversion"/>
  </si>
  <si>
    <t>천kwh</t>
    <phoneticPr fontId="4" type="noConversion"/>
  </si>
  <si>
    <t>천kwh</t>
    <phoneticPr fontId="4" type="noConversion"/>
  </si>
  <si>
    <t>천kwh</t>
    <phoneticPr fontId="4" type="noConversion"/>
  </si>
  <si>
    <t>kw</t>
    <phoneticPr fontId="4" type="noConversion"/>
  </si>
  <si>
    <t>kw</t>
    <phoneticPr fontId="4" type="noConversion"/>
  </si>
  <si>
    <t>kw</t>
    <phoneticPr fontId="4" type="noConversion"/>
  </si>
  <si>
    <t>kw</t>
    <phoneticPr fontId="4" type="noConversion"/>
  </si>
  <si>
    <t>주:</t>
    <phoneticPr fontId="4" type="noConversion"/>
  </si>
  <si>
    <t>1)1930-1933년 수력, 1930-1931, 1934년 화력은 추계치임.</t>
    <phoneticPr fontId="4" type="noConversion"/>
  </si>
  <si>
    <t>2)영업용발전력의 1911-1927년 낙성은 개업발전력임.</t>
    <phoneticPr fontId="4" type="noConversion"/>
  </si>
  <si>
    <t>Note:</t>
    <phoneticPr fontId="4" type="noConversion"/>
  </si>
  <si>
    <t>1) Values of hydro generated power of 1930-1933 and thermal power of 1930-1931 and 1934 are estimated.</t>
    <phoneticPr fontId="4" type="noConversion"/>
  </si>
  <si>
    <t>2) Accomplished commercial generating power of 1911-1927 is the opened generating power.</t>
    <phoneticPr fontId="4" type="noConversion"/>
  </si>
  <si>
    <t>표 Ⅱ-19 발전량과 발전력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</si>
</sst>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.0_ 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맑은 고딕"/>
      <family val="3"/>
      <charset val="129"/>
      <scheme val="major"/>
    </font>
    <font>
      <sz val="8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176" fontId="2" fillId="0" borderId="1" xfId="1" applyFont="1" applyFill="1" applyBorder="1" applyAlignment="1">
      <alignment horizontal="center" vertical="center"/>
    </xf>
    <xf numFmtId="176" fontId="2" fillId="0" borderId="3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8" fontId="2" fillId="0" borderId="6" xfId="0" applyNumberFormat="1" applyFont="1" applyFill="1" applyBorder="1" applyAlignment="1">
      <alignment horizontal="center" vertical="center" wrapText="1"/>
    </xf>
    <xf numFmtId="176" fontId="2" fillId="0" borderId="6" xfId="1" applyFont="1" applyFill="1" applyBorder="1" applyAlignment="1">
      <alignment horizontal="center" vertical="center" wrapText="1"/>
    </xf>
    <xf numFmtId="176" fontId="2" fillId="0" borderId="7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1" applyNumberFormat="1" applyFont="1" applyFill="1" applyBorder="1">
      <alignment vertical="center"/>
    </xf>
    <xf numFmtId="176" fontId="2" fillId="0" borderId="4" xfId="1" applyFont="1" applyFill="1" applyBorder="1" applyAlignment="1">
      <alignment horizontal="center" vertical="center"/>
    </xf>
    <xf numFmtId="176" fontId="2" fillId="0" borderId="4" xfId="1" applyFont="1" applyFill="1" applyBorder="1" applyAlignment="1"/>
    <xf numFmtId="38" fontId="2" fillId="0" borderId="4" xfId="0" applyNumberFormat="1" applyFont="1" applyFill="1" applyBorder="1">
      <alignment vertical="center"/>
    </xf>
    <xf numFmtId="176" fontId="2" fillId="0" borderId="4" xfId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7" xfId="1" applyNumberFormat="1" applyFont="1" applyFill="1" applyBorder="1">
      <alignment vertical="center"/>
    </xf>
    <xf numFmtId="176" fontId="2" fillId="0" borderId="7" xfId="1" applyFont="1" applyFill="1" applyBorder="1" applyAlignment="1">
      <alignment horizontal="center" vertical="center"/>
    </xf>
    <xf numFmtId="176" fontId="2" fillId="0" borderId="0" xfId="1" applyFont="1" applyFill="1" applyBorder="1" applyAlignment="1">
      <alignment horizontal="center" vertical="center"/>
    </xf>
    <xf numFmtId="176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176" fontId="2" fillId="0" borderId="0" xfId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6" fontId="2" fillId="0" borderId="7" xfId="1" applyFont="1" applyFill="1" applyBorder="1" applyAlignment="1"/>
    <xf numFmtId="38" fontId="2" fillId="0" borderId="0" xfId="0" applyNumberFormat="1" applyFont="1" applyFill="1" applyBorder="1" applyAlignment="1">
      <alignment vertical="center"/>
    </xf>
    <xf numFmtId="176" fontId="2" fillId="0" borderId="0" xfId="1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10" xfId="1" applyNumberFormat="1" applyFont="1" applyFill="1" applyBorder="1">
      <alignment vertical="center"/>
    </xf>
    <xf numFmtId="176" fontId="2" fillId="0" borderId="10" xfId="1" applyFont="1" applyFill="1" applyBorder="1" applyAlignment="1"/>
    <xf numFmtId="176" fontId="2" fillId="0" borderId="12" xfId="1" applyFont="1" applyFill="1" applyBorder="1" applyAlignment="1"/>
    <xf numFmtId="38" fontId="2" fillId="0" borderId="12" xfId="0" applyNumberFormat="1" applyFont="1" applyFill="1" applyBorder="1">
      <alignment vertical="center"/>
    </xf>
    <xf numFmtId="176" fontId="2" fillId="0" borderId="12" xfId="1" applyFont="1" applyFill="1" applyBorder="1">
      <alignment vertical="center"/>
    </xf>
    <xf numFmtId="176" fontId="2" fillId="0" borderId="12" xfId="1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2"/>
  <sheetViews>
    <sheetView tabSelected="1" zoomScaleNormal="100" workbookViewId="0"/>
  </sheetViews>
  <sheetFormatPr defaultColWidth="9.69921875" defaultRowHeight="13.2" x14ac:dyDescent="0.25"/>
  <cols>
    <col min="1" max="1" width="7.8984375" style="2" customWidth="1"/>
    <col min="2" max="10" width="9.69921875" style="2" customWidth="1"/>
    <col min="11" max="11" width="8.8984375" style="2" customWidth="1"/>
    <col min="12" max="12" width="9.69921875" style="2" customWidth="1"/>
    <col min="13" max="13" width="8.59765625" style="2" customWidth="1"/>
    <col min="14" max="16384" width="9.69921875" style="2"/>
  </cols>
  <sheetData>
    <row r="1" spans="1:13" ht="21" x14ac:dyDescent="0.25">
      <c r="A1" s="1" t="s">
        <v>48</v>
      </c>
      <c r="H1" s="3"/>
    </row>
    <row r="2" spans="1:13" x14ac:dyDescent="0.25">
      <c r="A2" s="2" t="s">
        <v>0</v>
      </c>
    </row>
    <row r="3" spans="1:13" x14ac:dyDescent="0.25">
      <c r="A3" s="49"/>
      <c r="B3" s="51" t="s">
        <v>1</v>
      </c>
      <c r="C3" s="51"/>
      <c r="D3" s="51"/>
      <c r="E3" s="51"/>
      <c r="F3" s="51"/>
      <c r="G3" s="52" t="s">
        <v>2</v>
      </c>
      <c r="H3" s="52" t="s">
        <v>3</v>
      </c>
      <c r="I3" s="54" t="s">
        <v>4</v>
      </c>
      <c r="J3" s="55"/>
      <c r="K3" s="54" t="s">
        <v>5</v>
      </c>
      <c r="L3" s="58"/>
      <c r="M3" s="42" t="s">
        <v>6</v>
      </c>
    </row>
    <row r="4" spans="1:13" s="4" customFormat="1" x14ac:dyDescent="0.25">
      <c r="A4" s="50"/>
      <c r="B4" s="44" t="s">
        <v>7</v>
      </c>
      <c r="C4" s="44"/>
      <c r="D4" s="44" t="s">
        <v>8</v>
      </c>
      <c r="E4" s="44"/>
      <c r="F4" s="44"/>
      <c r="G4" s="53"/>
      <c r="H4" s="53"/>
      <c r="I4" s="56"/>
      <c r="J4" s="57"/>
      <c r="K4" s="56"/>
      <c r="L4" s="48"/>
      <c r="M4" s="43"/>
    </row>
    <row r="5" spans="1:13" s="4" customFormat="1" x14ac:dyDescent="0.25">
      <c r="A5" s="50"/>
      <c r="B5" s="45" t="s">
        <v>9</v>
      </c>
      <c r="C5" s="45"/>
      <c r="D5" s="45" t="s">
        <v>10</v>
      </c>
      <c r="E5" s="45"/>
      <c r="F5" s="45"/>
      <c r="G5" s="53"/>
      <c r="H5" s="53"/>
      <c r="I5" s="46" t="s">
        <v>11</v>
      </c>
      <c r="J5" s="47"/>
      <c r="K5" s="46" t="s">
        <v>12</v>
      </c>
      <c r="L5" s="48"/>
      <c r="M5" s="43"/>
    </row>
    <row r="6" spans="1:13" ht="26.4" x14ac:dyDescent="0.25">
      <c r="A6" s="50"/>
      <c r="B6" s="5" t="s">
        <v>13</v>
      </c>
      <c r="C6" s="5" t="s">
        <v>14</v>
      </c>
      <c r="D6" s="5" t="s">
        <v>15</v>
      </c>
      <c r="E6" s="6" t="s">
        <v>16</v>
      </c>
      <c r="F6" s="6" t="s">
        <v>17</v>
      </c>
      <c r="G6" s="42"/>
      <c r="H6" s="42"/>
      <c r="I6" s="7" t="s">
        <v>18</v>
      </c>
      <c r="J6" s="8" t="s">
        <v>19</v>
      </c>
      <c r="K6" s="8" t="s">
        <v>20</v>
      </c>
      <c r="L6" s="7" t="s">
        <v>21</v>
      </c>
      <c r="M6" s="43"/>
    </row>
    <row r="7" spans="1:13" s="13" customFormat="1" ht="109.2" customHeight="1" x14ac:dyDescent="0.25">
      <c r="A7" s="9"/>
      <c r="B7" s="9" t="s">
        <v>22</v>
      </c>
      <c r="C7" s="9" t="s">
        <v>23</v>
      </c>
      <c r="D7" s="9" t="s">
        <v>24</v>
      </c>
      <c r="E7" s="10" t="s">
        <v>25</v>
      </c>
      <c r="F7" s="10" t="s">
        <v>26</v>
      </c>
      <c r="G7" s="9" t="s">
        <v>27</v>
      </c>
      <c r="H7" s="9" t="s">
        <v>28</v>
      </c>
      <c r="I7" s="11" t="s">
        <v>29</v>
      </c>
      <c r="J7" s="12" t="s">
        <v>30</v>
      </c>
      <c r="K7" s="12" t="s">
        <v>31</v>
      </c>
      <c r="L7" s="11" t="s">
        <v>32</v>
      </c>
      <c r="M7" s="9" t="s">
        <v>33</v>
      </c>
    </row>
    <row r="8" spans="1:13" x14ac:dyDescent="0.25">
      <c r="A8" s="14"/>
      <c r="B8" s="15" t="s">
        <v>34</v>
      </c>
      <c r="C8" s="15" t="s">
        <v>35</v>
      </c>
      <c r="D8" s="15" t="s">
        <v>35</v>
      </c>
      <c r="E8" s="15" t="s">
        <v>35</v>
      </c>
      <c r="F8" s="15" t="s">
        <v>35</v>
      </c>
      <c r="G8" s="15" t="s">
        <v>36</v>
      </c>
      <c r="H8" s="15" t="s">
        <v>37</v>
      </c>
      <c r="I8" s="15" t="s">
        <v>38</v>
      </c>
      <c r="J8" s="15" t="s">
        <v>39</v>
      </c>
      <c r="K8" s="15" t="s">
        <v>40</v>
      </c>
      <c r="L8" s="15" t="s">
        <v>40</v>
      </c>
      <c r="M8" s="16" t="s">
        <v>41</v>
      </c>
    </row>
    <row r="9" spans="1:13" x14ac:dyDescent="0.3">
      <c r="A9" s="17">
        <v>1911</v>
      </c>
      <c r="B9" s="8"/>
      <c r="C9" s="18"/>
      <c r="D9" s="19"/>
      <c r="E9" s="19">
        <v>2025.6010000000001</v>
      </c>
      <c r="F9" s="20">
        <v>2698.4450000000002</v>
      </c>
      <c r="G9" s="21">
        <v>1257.58285091681</v>
      </c>
      <c r="H9" s="21">
        <f t="shared" ref="H9:H38" si="0">D9+F9+G9</f>
        <v>3956.0278509168102</v>
      </c>
      <c r="I9" s="21">
        <v>2825</v>
      </c>
      <c r="J9" s="18"/>
      <c r="K9" s="21">
        <v>621.75</v>
      </c>
      <c r="L9" s="21">
        <v>130.29</v>
      </c>
      <c r="M9" s="22">
        <f>I9+K9+L9</f>
        <v>3577.04</v>
      </c>
    </row>
    <row r="10" spans="1:13" x14ac:dyDescent="0.3">
      <c r="A10" s="23">
        <v>1912</v>
      </c>
      <c r="B10" s="24"/>
      <c r="C10" s="25"/>
      <c r="D10" s="26"/>
      <c r="E10" s="26">
        <v>2695.1089999999999</v>
      </c>
      <c r="F10" s="27">
        <v>3521.2810000000004</v>
      </c>
      <c r="G10" s="28">
        <v>973.95290324999996</v>
      </c>
      <c r="H10" s="28">
        <f t="shared" si="0"/>
        <v>4495.2339032500004</v>
      </c>
      <c r="I10" s="28">
        <v>4800</v>
      </c>
      <c r="J10" s="25"/>
      <c r="K10" s="28">
        <v>621.75</v>
      </c>
      <c r="L10" s="28">
        <v>130.29</v>
      </c>
      <c r="M10" s="29">
        <f t="shared" ref="M10:M35" si="1">I10+K10+L10</f>
        <v>5552.04</v>
      </c>
    </row>
    <row r="11" spans="1:13" x14ac:dyDescent="0.3">
      <c r="A11" s="23">
        <v>1913</v>
      </c>
      <c r="B11" s="24"/>
      <c r="C11" s="25"/>
      <c r="D11" s="26"/>
      <c r="E11" s="26">
        <v>1998.298</v>
      </c>
      <c r="F11" s="27">
        <v>6234.5090000000009</v>
      </c>
      <c r="G11" s="28">
        <v>7890.6267054979007</v>
      </c>
      <c r="H11" s="28">
        <f t="shared" si="0"/>
        <v>14125.135705497902</v>
      </c>
      <c r="I11" s="28">
        <v>7863</v>
      </c>
      <c r="J11" s="25"/>
      <c r="K11" s="28">
        <v>890.5</v>
      </c>
      <c r="L11" s="28">
        <v>6645.69</v>
      </c>
      <c r="M11" s="29">
        <f t="shared" si="1"/>
        <v>15399.189999999999</v>
      </c>
    </row>
    <row r="12" spans="1:13" x14ac:dyDescent="0.3">
      <c r="A12" s="23">
        <v>1914</v>
      </c>
      <c r="B12" s="24"/>
      <c r="C12" s="25"/>
      <c r="D12" s="26"/>
      <c r="E12" s="26">
        <v>2714.22</v>
      </c>
      <c r="F12" s="27">
        <v>11260.818000000001</v>
      </c>
      <c r="G12" s="28">
        <v>6548.6109419021723</v>
      </c>
      <c r="H12" s="28">
        <f t="shared" si="0"/>
        <v>17809.428941902173</v>
      </c>
      <c r="I12" s="28">
        <v>7728</v>
      </c>
      <c r="J12" s="25"/>
      <c r="K12" s="28">
        <v>957.5</v>
      </c>
      <c r="L12" s="28">
        <v>2663.79</v>
      </c>
      <c r="M12" s="29">
        <f t="shared" si="1"/>
        <v>11349.29</v>
      </c>
    </row>
    <row r="13" spans="1:13" x14ac:dyDescent="0.3">
      <c r="A13" s="23">
        <v>1915</v>
      </c>
      <c r="B13" s="24"/>
      <c r="C13" s="25"/>
      <c r="D13" s="26"/>
      <c r="E13" s="26">
        <v>2635.317</v>
      </c>
      <c r="F13" s="27">
        <v>14663.457000000002</v>
      </c>
      <c r="G13" s="28">
        <v>8515.2691552227661</v>
      </c>
      <c r="H13" s="28">
        <f t="shared" si="0"/>
        <v>23178.726155222768</v>
      </c>
      <c r="I13" s="28">
        <v>7766</v>
      </c>
      <c r="J13" s="25"/>
      <c r="K13" s="28">
        <v>1123.5</v>
      </c>
      <c r="L13" s="28">
        <v>2699.29</v>
      </c>
      <c r="M13" s="29">
        <f t="shared" si="1"/>
        <v>11588.79</v>
      </c>
    </row>
    <row r="14" spans="1:13" x14ac:dyDescent="0.3">
      <c r="A14" s="23">
        <v>1916</v>
      </c>
      <c r="B14" s="24"/>
      <c r="C14" s="25"/>
      <c r="D14" s="26"/>
      <c r="E14" s="26">
        <v>3449.2220000000002</v>
      </c>
      <c r="F14" s="27">
        <v>17716.858</v>
      </c>
      <c r="G14" s="28">
        <v>37311.935495558617</v>
      </c>
      <c r="H14" s="28">
        <f t="shared" si="0"/>
        <v>55028.793495558617</v>
      </c>
      <c r="I14" s="28">
        <v>7993</v>
      </c>
      <c r="J14" s="25"/>
      <c r="K14" s="28">
        <v>751.5</v>
      </c>
      <c r="L14" s="28">
        <v>13338.7</v>
      </c>
      <c r="M14" s="29">
        <f t="shared" si="1"/>
        <v>22083.200000000001</v>
      </c>
    </row>
    <row r="15" spans="1:13" x14ac:dyDescent="0.3">
      <c r="A15" s="23">
        <v>1917</v>
      </c>
      <c r="B15" s="24"/>
      <c r="C15" s="25"/>
      <c r="D15" s="26"/>
      <c r="E15" s="26">
        <v>3926.0830000000001</v>
      </c>
      <c r="F15" s="27">
        <v>18913.101000000002</v>
      </c>
      <c r="G15" s="28">
        <v>23011.758039886045</v>
      </c>
      <c r="H15" s="28">
        <f t="shared" si="0"/>
        <v>41924.859039886047</v>
      </c>
      <c r="I15" s="28">
        <v>8073</v>
      </c>
      <c r="J15" s="25"/>
      <c r="K15" s="28">
        <v>744</v>
      </c>
      <c r="L15" s="28">
        <v>7390</v>
      </c>
      <c r="M15" s="29">
        <f t="shared" si="1"/>
        <v>16207</v>
      </c>
    </row>
    <row r="16" spans="1:13" x14ac:dyDescent="0.3">
      <c r="A16" s="23">
        <v>1918</v>
      </c>
      <c r="B16" s="24"/>
      <c r="C16" s="25"/>
      <c r="D16" s="27"/>
      <c r="E16" s="26">
        <v>4507.1760000000004</v>
      </c>
      <c r="F16" s="27">
        <v>13370.856</v>
      </c>
      <c r="G16" s="28">
        <v>132670.56741223863</v>
      </c>
      <c r="H16" s="28">
        <f t="shared" si="0"/>
        <v>146041.42341223863</v>
      </c>
      <c r="I16" s="28">
        <v>5213</v>
      </c>
      <c r="J16" s="25"/>
      <c r="K16" s="28">
        <v>1817</v>
      </c>
      <c r="L16" s="28">
        <v>36868</v>
      </c>
      <c r="M16" s="29">
        <f t="shared" si="1"/>
        <v>43898</v>
      </c>
    </row>
    <row r="17" spans="1:13" x14ac:dyDescent="0.3">
      <c r="A17" s="23">
        <v>1919</v>
      </c>
      <c r="B17" s="24"/>
      <c r="C17" s="25"/>
      <c r="D17" s="27"/>
      <c r="E17" s="26">
        <v>3969.4520000000002</v>
      </c>
      <c r="F17" s="27">
        <v>17472.129000000001</v>
      </c>
      <c r="G17" s="28">
        <v>103327.70088345534</v>
      </c>
      <c r="H17" s="28">
        <f t="shared" si="0"/>
        <v>120799.82988345534</v>
      </c>
      <c r="I17" s="28">
        <v>6830</v>
      </c>
      <c r="J17" s="25"/>
      <c r="K17" s="28">
        <v>1821</v>
      </c>
      <c r="L17" s="28">
        <v>31093</v>
      </c>
      <c r="M17" s="29">
        <f t="shared" si="1"/>
        <v>39744</v>
      </c>
    </row>
    <row r="18" spans="1:13" x14ac:dyDescent="0.3">
      <c r="A18" s="23">
        <v>1920</v>
      </c>
      <c r="B18" s="24"/>
      <c r="C18" s="25"/>
      <c r="D18" s="27"/>
      <c r="E18" s="26">
        <v>4390.28</v>
      </c>
      <c r="F18" s="27">
        <v>21344.238000000001</v>
      </c>
      <c r="G18" s="28">
        <v>54394.308948557577</v>
      </c>
      <c r="H18" s="28">
        <f t="shared" si="0"/>
        <v>75738.546948557574</v>
      </c>
      <c r="I18" s="28">
        <v>15668</v>
      </c>
      <c r="J18" s="25"/>
      <c r="K18" s="28">
        <v>1821</v>
      </c>
      <c r="L18" s="28">
        <v>31296</v>
      </c>
      <c r="M18" s="29">
        <f t="shared" si="1"/>
        <v>48785</v>
      </c>
    </row>
    <row r="19" spans="1:13" x14ac:dyDescent="0.3">
      <c r="A19" s="23">
        <v>1921</v>
      </c>
      <c r="B19" s="24"/>
      <c r="C19" s="25"/>
      <c r="D19" s="27"/>
      <c r="E19" s="26">
        <v>5103.4579999999996</v>
      </c>
      <c r="F19" s="27">
        <v>27332.718999999997</v>
      </c>
      <c r="G19" s="28">
        <v>45899.743850987943</v>
      </c>
      <c r="H19" s="28">
        <f t="shared" si="0"/>
        <v>73232.46285098794</v>
      </c>
      <c r="I19" s="28">
        <v>22167</v>
      </c>
      <c r="J19" s="25"/>
      <c r="K19" s="28">
        <v>2561</v>
      </c>
      <c r="L19" s="28">
        <v>28807.05</v>
      </c>
      <c r="M19" s="29">
        <f t="shared" si="1"/>
        <v>53535.05</v>
      </c>
    </row>
    <row r="20" spans="1:13" x14ac:dyDescent="0.3">
      <c r="A20" s="23">
        <v>1922</v>
      </c>
      <c r="B20" s="24"/>
      <c r="C20" s="25"/>
      <c r="D20" s="27"/>
      <c r="E20" s="26">
        <v>5057.95</v>
      </c>
      <c r="F20" s="27">
        <v>37915.902000000002</v>
      </c>
      <c r="G20" s="28">
        <v>50147.067278152535</v>
      </c>
      <c r="H20" s="28">
        <f t="shared" si="0"/>
        <v>88062.969278152537</v>
      </c>
      <c r="I20" s="28">
        <v>23838</v>
      </c>
      <c r="J20" s="25"/>
      <c r="K20" s="28">
        <v>2690.5</v>
      </c>
      <c r="L20" s="28">
        <v>25126.55</v>
      </c>
      <c r="M20" s="29">
        <f t="shared" si="1"/>
        <v>51655.05</v>
      </c>
    </row>
    <row r="21" spans="1:13" x14ac:dyDescent="0.3">
      <c r="A21" s="23">
        <v>1923</v>
      </c>
      <c r="B21" s="24"/>
      <c r="C21" s="25"/>
      <c r="D21" s="26"/>
      <c r="E21" s="27">
        <v>6160.5569999999998</v>
      </c>
      <c r="F21" s="27">
        <v>55019.179000000004</v>
      </c>
      <c r="G21" s="28">
        <v>53637.171190560461</v>
      </c>
      <c r="H21" s="28">
        <f t="shared" si="0"/>
        <v>108656.35019056046</v>
      </c>
      <c r="I21" s="28">
        <v>30493</v>
      </c>
      <c r="J21" s="25"/>
      <c r="K21" s="28">
        <v>2550.5</v>
      </c>
      <c r="L21" s="28">
        <v>24183.16</v>
      </c>
      <c r="M21" s="29">
        <f t="shared" si="1"/>
        <v>57226.66</v>
      </c>
    </row>
    <row r="22" spans="1:13" x14ac:dyDescent="0.3">
      <c r="A22" s="23">
        <v>1924</v>
      </c>
      <c r="B22" s="24"/>
      <c r="C22" s="25"/>
      <c r="D22" s="26"/>
      <c r="E22" s="27">
        <v>6958.94</v>
      </c>
      <c r="F22" s="27">
        <v>75183.32699999999</v>
      </c>
      <c r="G22" s="28">
        <v>46786.71232248038</v>
      </c>
      <c r="H22" s="28">
        <f t="shared" si="0"/>
        <v>121970.03932248037</v>
      </c>
      <c r="I22" s="28">
        <v>30463</v>
      </c>
      <c r="J22" s="25"/>
      <c r="K22" s="28">
        <v>2612.5</v>
      </c>
      <c r="L22" s="28">
        <v>14738.66</v>
      </c>
      <c r="M22" s="29">
        <f t="shared" si="1"/>
        <v>47814.16</v>
      </c>
    </row>
    <row r="23" spans="1:13" x14ac:dyDescent="0.25">
      <c r="A23" s="23">
        <v>1925</v>
      </c>
      <c r="B23" s="24"/>
      <c r="C23" s="25"/>
      <c r="D23" s="30"/>
      <c r="E23" s="27">
        <v>8697.3909999999996</v>
      </c>
      <c r="F23" s="27">
        <v>95066.057000000001</v>
      </c>
      <c r="G23" s="28">
        <v>103125.23560805988</v>
      </c>
      <c r="H23" s="28">
        <f t="shared" si="0"/>
        <v>198191.29260805988</v>
      </c>
      <c r="I23" s="28">
        <v>33668</v>
      </c>
      <c r="J23" s="25"/>
      <c r="K23" s="28">
        <v>3062.06</v>
      </c>
      <c r="L23" s="28">
        <v>30398.86</v>
      </c>
      <c r="M23" s="29">
        <f t="shared" si="1"/>
        <v>67128.92</v>
      </c>
    </row>
    <row r="24" spans="1:13" x14ac:dyDescent="0.25">
      <c r="A24" s="23">
        <v>1926</v>
      </c>
      <c r="B24" s="24"/>
      <c r="C24" s="25"/>
      <c r="D24" s="30"/>
      <c r="E24" s="27">
        <v>8917.5329999999994</v>
      </c>
      <c r="F24" s="27">
        <v>105639.39600000001</v>
      </c>
      <c r="G24" s="28">
        <v>81517.232742904715</v>
      </c>
      <c r="H24" s="28">
        <f t="shared" si="0"/>
        <v>187156.62874290472</v>
      </c>
      <c r="I24" s="28">
        <v>46941</v>
      </c>
      <c r="J24" s="25"/>
      <c r="K24" s="28">
        <v>3064.96</v>
      </c>
      <c r="L24" s="28">
        <v>30337.65</v>
      </c>
      <c r="M24" s="29">
        <f t="shared" si="1"/>
        <v>80343.61</v>
      </c>
    </row>
    <row r="25" spans="1:13" x14ac:dyDescent="0.25">
      <c r="A25" s="23">
        <v>1927</v>
      </c>
      <c r="B25" s="24"/>
      <c r="C25" s="25"/>
      <c r="D25" s="30"/>
      <c r="E25" s="27">
        <v>9695.25</v>
      </c>
      <c r="F25" s="27">
        <v>131542.73199999999</v>
      </c>
      <c r="G25" s="28">
        <v>118197.97537282654</v>
      </c>
      <c r="H25" s="28">
        <f t="shared" si="0"/>
        <v>249740.70737282652</v>
      </c>
      <c r="I25" s="28">
        <v>41397</v>
      </c>
      <c r="J25" s="25"/>
      <c r="K25" s="28">
        <v>3229.5</v>
      </c>
      <c r="L25" s="28">
        <v>31414.45</v>
      </c>
      <c r="M25" s="29">
        <f t="shared" si="1"/>
        <v>76040.95</v>
      </c>
    </row>
    <row r="26" spans="1:13" x14ac:dyDescent="0.25">
      <c r="A26" s="23">
        <v>1928</v>
      </c>
      <c r="B26" s="24"/>
      <c r="C26" s="25"/>
      <c r="D26" s="30"/>
      <c r="E26" s="27">
        <v>11170.02</v>
      </c>
      <c r="F26" s="27">
        <v>104534.30799999999</v>
      </c>
      <c r="G26" s="28">
        <v>87919.819419571257</v>
      </c>
      <c r="H26" s="28">
        <f t="shared" si="0"/>
        <v>192454.12741957125</v>
      </c>
      <c r="I26" s="28">
        <v>45250</v>
      </c>
      <c r="J26" s="28">
        <v>395917</v>
      </c>
      <c r="K26" s="28">
        <v>3237</v>
      </c>
      <c r="L26" s="28">
        <v>31146.95</v>
      </c>
      <c r="M26" s="29">
        <f t="shared" si="1"/>
        <v>79633.95</v>
      </c>
    </row>
    <row r="27" spans="1:13" x14ac:dyDescent="0.25">
      <c r="A27" s="23">
        <v>1929</v>
      </c>
      <c r="B27" s="24"/>
      <c r="C27" s="25"/>
      <c r="D27" s="28"/>
      <c r="E27" s="27">
        <v>13374.013999999999</v>
      </c>
      <c r="F27" s="27">
        <v>113410.736</v>
      </c>
      <c r="G27" s="28">
        <v>35734.752124935534</v>
      </c>
      <c r="H27" s="28">
        <f t="shared" si="0"/>
        <v>149145.48812493554</v>
      </c>
      <c r="I27" s="28">
        <v>112434</v>
      </c>
      <c r="J27" s="28">
        <v>352569</v>
      </c>
      <c r="K27" s="28">
        <v>3243</v>
      </c>
      <c r="L27" s="28">
        <v>28446.94</v>
      </c>
      <c r="M27" s="29">
        <f t="shared" si="1"/>
        <v>144123.94</v>
      </c>
    </row>
    <row r="28" spans="1:13" x14ac:dyDescent="0.3">
      <c r="A28" s="23">
        <v>1930</v>
      </c>
      <c r="B28" s="31">
        <v>414737.40608791925</v>
      </c>
      <c r="C28" s="27">
        <v>112439.16991208075</v>
      </c>
      <c r="D28" s="26">
        <v>376296.48</v>
      </c>
      <c r="E28" s="27">
        <v>12987.028</v>
      </c>
      <c r="F28" s="27">
        <v>137893.06800000003</v>
      </c>
      <c r="G28" s="28">
        <v>114029.1687037354</v>
      </c>
      <c r="H28" s="28">
        <f t="shared" si="0"/>
        <v>628218.71670373541</v>
      </c>
      <c r="I28" s="28">
        <v>165504</v>
      </c>
      <c r="J28" s="28">
        <v>299837</v>
      </c>
      <c r="K28" s="28">
        <v>2790</v>
      </c>
      <c r="L28" s="28">
        <v>33008.79</v>
      </c>
      <c r="M28" s="29">
        <f t="shared" si="1"/>
        <v>201302.79</v>
      </c>
    </row>
    <row r="29" spans="1:13" x14ac:dyDescent="0.3">
      <c r="A29" s="23">
        <v>1931</v>
      </c>
      <c r="B29" s="31">
        <v>795376.8358669969</v>
      </c>
      <c r="C29" s="27">
        <v>125142.2371330031</v>
      </c>
      <c r="D29" s="26">
        <v>752592.96</v>
      </c>
      <c r="E29" s="27">
        <v>12794.599</v>
      </c>
      <c r="F29" s="27">
        <v>155131.51399999997</v>
      </c>
      <c r="G29" s="28">
        <v>148825.2700525627</v>
      </c>
      <c r="H29" s="28">
        <f t="shared" si="0"/>
        <v>1056549.7440525626</v>
      </c>
      <c r="I29" s="28">
        <v>234532</v>
      </c>
      <c r="J29" s="28">
        <v>226115</v>
      </c>
      <c r="K29" s="28">
        <v>2790</v>
      </c>
      <c r="L29" s="28">
        <v>35128.050000000003</v>
      </c>
      <c r="M29" s="29">
        <f t="shared" si="1"/>
        <v>272450.05</v>
      </c>
    </row>
    <row r="30" spans="1:13" x14ac:dyDescent="0.3">
      <c r="A30" s="23">
        <v>1932</v>
      </c>
      <c r="B30" s="31">
        <v>749890.29200000002</v>
      </c>
      <c r="C30" s="27">
        <v>140858</v>
      </c>
      <c r="D30" s="26">
        <v>701733.48</v>
      </c>
      <c r="E30" s="27">
        <v>14119.263999999999</v>
      </c>
      <c r="F30" s="27">
        <v>174895.54800000007</v>
      </c>
      <c r="G30" s="28">
        <v>169466.3023747165</v>
      </c>
      <c r="H30" s="28">
        <f t="shared" si="0"/>
        <v>1046095.3303747165</v>
      </c>
      <c r="I30" s="28">
        <v>249626</v>
      </c>
      <c r="J30" s="28">
        <v>45611</v>
      </c>
      <c r="K30" s="28">
        <v>2785.7</v>
      </c>
      <c r="L30" s="28">
        <v>44706.05</v>
      </c>
      <c r="M30" s="29">
        <f t="shared" si="1"/>
        <v>297117.75</v>
      </c>
    </row>
    <row r="31" spans="1:13" x14ac:dyDescent="0.3">
      <c r="A31" s="23">
        <v>1933</v>
      </c>
      <c r="B31" s="31">
        <v>841111.88862639084</v>
      </c>
      <c r="C31" s="27">
        <v>153775.91249360921</v>
      </c>
      <c r="D31" s="26">
        <v>788538.67512000003</v>
      </c>
      <c r="E31" s="27">
        <v>14919.726000000001</v>
      </c>
      <c r="F31" s="32">
        <v>191427.40000000002</v>
      </c>
      <c r="G31" s="33">
        <v>172363.13063378778</v>
      </c>
      <c r="H31" s="28">
        <f t="shared" si="0"/>
        <v>1152329.2057537879</v>
      </c>
      <c r="I31" s="28">
        <v>292417</v>
      </c>
      <c r="J31" s="28">
        <v>323310</v>
      </c>
      <c r="K31" s="28">
        <v>2783</v>
      </c>
      <c r="L31" s="28">
        <v>47878</v>
      </c>
      <c r="M31" s="29">
        <f t="shared" si="1"/>
        <v>343078</v>
      </c>
    </row>
    <row r="32" spans="1:13" x14ac:dyDescent="0.3">
      <c r="A32" s="23">
        <v>1934</v>
      </c>
      <c r="B32" s="31">
        <v>1237004.233</v>
      </c>
      <c r="C32" s="26">
        <v>207050.78899999999</v>
      </c>
      <c r="D32" s="26">
        <v>1012506</v>
      </c>
      <c r="E32" s="27">
        <v>13423.183000000001</v>
      </c>
      <c r="F32" s="27">
        <v>418125.83899999992</v>
      </c>
      <c r="G32" s="28">
        <v>270231.1462525758</v>
      </c>
      <c r="H32" s="28">
        <f t="shared" si="0"/>
        <v>1700862.9852525757</v>
      </c>
      <c r="I32" s="28">
        <v>326104</v>
      </c>
      <c r="J32" s="28">
        <v>330702</v>
      </c>
      <c r="K32" s="28">
        <v>3380</v>
      </c>
      <c r="L32" s="28">
        <v>57645</v>
      </c>
      <c r="M32" s="29">
        <f t="shared" si="1"/>
        <v>387129</v>
      </c>
    </row>
    <row r="33" spans="1:13" x14ac:dyDescent="0.3">
      <c r="A33" s="23">
        <v>1935</v>
      </c>
      <c r="B33" s="31">
        <v>1813488.608</v>
      </c>
      <c r="C33" s="26">
        <v>269023.66100000002</v>
      </c>
      <c r="D33" s="26">
        <v>1266293</v>
      </c>
      <c r="E33" s="27">
        <v>16567.958999999999</v>
      </c>
      <c r="F33" s="27">
        <v>799651.31</v>
      </c>
      <c r="G33" s="28">
        <v>357494.48541188287</v>
      </c>
      <c r="H33" s="28">
        <f t="shared" si="0"/>
        <v>2423438.7954118829</v>
      </c>
      <c r="I33" s="28">
        <v>430076</v>
      </c>
      <c r="J33" s="28">
        <v>550482</v>
      </c>
      <c r="K33" s="28">
        <v>3278</v>
      </c>
      <c r="L33" s="28">
        <v>70551</v>
      </c>
      <c r="M33" s="29">
        <f t="shared" si="1"/>
        <v>503905</v>
      </c>
    </row>
    <row r="34" spans="1:13" x14ac:dyDescent="0.3">
      <c r="A34" s="23">
        <v>1936</v>
      </c>
      <c r="B34" s="31">
        <v>2086650.3149999999</v>
      </c>
      <c r="C34" s="26">
        <v>252792.48800000001</v>
      </c>
      <c r="D34" s="26">
        <v>1666885</v>
      </c>
      <c r="E34" s="27">
        <v>16724.965</v>
      </c>
      <c r="F34" s="27">
        <v>655832.83799999999</v>
      </c>
      <c r="G34" s="28">
        <v>338389.07351487549</v>
      </c>
      <c r="H34" s="28">
        <f t="shared" si="0"/>
        <v>2661106.9115148755</v>
      </c>
      <c r="I34" s="28">
        <v>524684</v>
      </c>
      <c r="J34" s="28">
        <v>465540</v>
      </c>
      <c r="K34" s="28">
        <v>4887</v>
      </c>
      <c r="L34" s="28">
        <v>71006</v>
      </c>
      <c r="M34" s="29">
        <f t="shared" si="1"/>
        <v>600577</v>
      </c>
    </row>
    <row r="35" spans="1:13" x14ac:dyDescent="0.3">
      <c r="A35" s="23">
        <v>1937</v>
      </c>
      <c r="B35" s="31">
        <v>2438245.7259999998</v>
      </c>
      <c r="C35" s="26">
        <v>259502.242</v>
      </c>
      <c r="D35" s="26">
        <v>2025379</v>
      </c>
      <c r="E35" s="27">
        <v>19392.071</v>
      </c>
      <c r="F35" s="27">
        <v>652976.89699999988</v>
      </c>
      <c r="G35" s="28">
        <v>404472.84583812766</v>
      </c>
      <c r="H35" s="28">
        <f t="shared" si="0"/>
        <v>3082828.7428381275</v>
      </c>
      <c r="I35" s="28">
        <v>668206</v>
      </c>
      <c r="J35" s="28">
        <v>848452</v>
      </c>
      <c r="K35" s="28">
        <v>2583</v>
      </c>
      <c r="L35" s="28">
        <v>97601</v>
      </c>
      <c r="M35" s="29">
        <f t="shared" si="1"/>
        <v>768390</v>
      </c>
    </row>
    <row r="36" spans="1:13" x14ac:dyDescent="0.3">
      <c r="A36" s="23">
        <v>1938</v>
      </c>
      <c r="B36" s="31">
        <v>2739306.9049999998</v>
      </c>
      <c r="C36" s="26">
        <v>220503.15400000001</v>
      </c>
      <c r="D36" s="26">
        <v>2205590</v>
      </c>
      <c r="E36" s="27">
        <v>17812.624</v>
      </c>
      <c r="F36" s="27">
        <v>736407.43500000006</v>
      </c>
      <c r="G36" s="28">
        <v>431841.38216562662</v>
      </c>
      <c r="H36" s="28">
        <f t="shared" si="0"/>
        <v>3373838.8171656267</v>
      </c>
      <c r="I36" s="28">
        <v>680554</v>
      </c>
      <c r="J36" s="28">
        <v>939055</v>
      </c>
      <c r="K36" s="25"/>
      <c r="L36" s="25"/>
      <c r="M36" s="34"/>
    </row>
    <row r="37" spans="1:13" x14ac:dyDescent="0.3">
      <c r="A37" s="23">
        <v>1939</v>
      </c>
      <c r="B37" s="31">
        <v>3530142.0660000001</v>
      </c>
      <c r="C37" s="26">
        <v>315719.72499999998</v>
      </c>
      <c r="D37" s="26">
        <v>2414052</v>
      </c>
      <c r="E37" s="27">
        <v>22017.672999999999</v>
      </c>
      <c r="F37" s="27">
        <v>1409792.1180000002</v>
      </c>
      <c r="G37" s="28">
        <v>630449.45200264687</v>
      </c>
      <c r="H37" s="28">
        <f t="shared" si="0"/>
        <v>4454293.5700026471</v>
      </c>
      <c r="I37" s="28">
        <v>669075</v>
      </c>
      <c r="J37" s="28">
        <v>1726745</v>
      </c>
      <c r="K37" s="25"/>
      <c r="L37" s="25"/>
      <c r="M37" s="34"/>
    </row>
    <row r="38" spans="1:13" x14ac:dyDescent="0.3">
      <c r="A38" s="35">
        <v>1940</v>
      </c>
      <c r="B38" s="36">
        <v>3939080.2250000001</v>
      </c>
      <c r="C38" s="37">
        <v>327814.39600000001</v>
      </c>
      <c r="D38" s="37">
        <v>2467761</v>
      </c>
      <c r="E38" s="38">
        <v>22520.17</v>
      </c>
      <c r="F38" s="38">
        <v>1776613.4510000004</v>
      </c>
      <c r="G38" s="39">
        <v>631603.26956423093</v>
      </c>
      <c r="H38" s="39">
        <f t="shared" si="0"/>
        <v>4875977.7205642313</v>
      </c>
      <c r="I38" s="39">
        <v>859637</v>
      </c>
      <c r="J38" s="39">
        <v>1524340</v>
      </c>
      <c r="K38" s="40"/>
      <c r="L38" s="40"/>
      <c r="M38" s="41"/>
    </row>
    <row r="39" spans="1:13" x14ac:dyDescent="0.25">
      <c r="A39" s="2" t="s">
        <v>42</v>
      </c>
      <c r="B39" s="2" t="s">
        <v>43</v>
      </c>
    </row>
    <row r="40" spans="1:13" x14ac:dyDescent="0.25">
      <c r="B40" s="2" t="s">
        <v>44</v>
      </c>
    </row>
    <row r="41" spans="1:13" x14ac:dyDescent="0.25">
      <c r="A41" s="2" t="s">
        <v>45</v>
      </c>
      <c r="B41" s="2" t="s">
        <v>46</v>
      </c>
    </row>
    <row r="42" spans="1:13" x14ac:dyDescent="0.25">
      <c r="B42" s="2" t="s">
        <v>47</v>
      </c>
    </row>
  </sheetData>
  <mergeCells count="13">
    <mergeCell ref="A3:A6"/>
    <mergeCell ref="B3:F3"/>
    <mergeCell ref="G3:G6"/>
    <mergeCell ref="H3:H6"/>
    <mergeCell ref="I3:J4"/>
    <mergeCell ref="M3:M6"/>
    <mergeCell ref="B4:C4"/>
    <mergeCell ref="D4:F4"/>
    <mergeCell ref="B5:C5"/>
    <mergeCell ref="D5:F5"/>
    <mergeCell ref="I5:J5"/>
    <mergeCell ref="K5:L5"/>
    <mergeCell ref="K3:L4"/>
  </mergeCells>
  <phoneticPr fontId="3" type="noConversion"/>
  <pageMargins left="0.75" right="0.75" top="0.65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표 Ⅱ-19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김성남</dc:creator>
  <cp:lastModifiedBy>samsung</cp:lastModifiedBy>
  <dcterms:created xsi:type="dcterms:W3CDTF">2017-07-22T05:22:46Z</dcterms:created>
  <dcterms:modified xsi:type="dcterms:W3CDTF">2017-07-23T06:46:12Z</dcterms:modified>
</cp:coreProperties>
</file>